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benitez\Downloads\"/>
    </mc:Choice>
  </mc:AlternateContent>
  <xr:revisionPtr revIDLastSave="0" documentId="13_ncr:1_{E316D68D-5AC0-400E-BF3C-2BD0B8AC7EF1}" xr6:coauthVersionLast="47" xr6:coauthVersionMax="47" xr10:uidLastSave="{00000000-0000-0000-0000-000000000000}"/>
  <bookViews>
    <workbookView xWindow="-110" yWindow="-110" windowWidth="19420" windowHeight="10300" xr2:uid="{552F7C57-1CFD-4609-91BC-BF36F40C3925}"/>
  </bookViews>
  <sheets>
    <sheet name="Empresa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1" l="1"/>
  <c r="F38" i="1"/>
  <c r="E40" i="1"/>
  <c r="D40" i="1"/>
  <c r="C40" i="1"/>
  <c r="F34" i="1"/>
  <c r="E35" i="1"/>
  <c r="F35" i="1" s="1"/>
  <c r="D35" i="1"/>
  <c r="C35" i="1"/>
  <c r="E34" i="1"/>
  <c r="D34" i="1"/>
  <c r="C34" i="1"/>
  <c r="E32" i="1"/>
  <c r="D32" i="1"/>
  <c r="E33" i="1"/>
  <c r="D33" i="1"/>
  <c r="C33" i="1"/>
  <c r="F33" i="1" s="1"/>
  <c r="F13" i="1"/>
  <c r="F12" i="1"/>
  <c r="F11" i="1"/>
  <c r="F10" i="1"/>
  <c r="F9" i="1"/>
  <c r="F8" i="1"/>
  <c r="E41" i="1"/>
  <c r="E42" i="1" s="1"/>
  <c r="D41" i="1"/>
  <c r="D42" i="1" s="1"/>
  <c r="C41" i="1"/>
  <c r="C42" i="1" s="1"/>
  <c r="E37" i="1"/>
  <c r="D37" i="1"/>
  <c r="C37" i="1"/>
  <c r="E31" i="1"/>
  <c r="D31" i="1"/>
  <c r="C31" i="1"/>
  <c r="E19" i="1"/>
  <c r="E27" i="1" s="1"/>
  <c r="D19" i="1"/>
  <c r="D27" i="1" s="1"/>
  <c r="C19" i="1"/>
  <c r="C27" i="1" s="1"/>
  <c r="C32" i="1" s="1"/>
  <c r="E14" i="1"/>
  <c r="E15" i="1" s="1"/>
  <c r="D14" i="1"/>
  <c r="D15" i="1" s="1"/>
  <c r="C14" i="1"/>
  <c r="C15" i="1" s="1"/>
  <c r="F32" i="1" l="1"/>
  <c r="F41" i="1"/>
</calcChain>
</file>

<file path=xl/sharedStrings.xml><?xml version="1.0" encoding="utf-8"?>
<sst xmlns="http://schemas.openxmlformats.org/spreadsheetml/2006/main" count="38" uniqueCount="33">
  <si>
    <t>Información Financiera del Oferente</t>
  </si>
  <si>
    <t>RESUMEN DE DATOS</t>
  </si>
  <si>
    <t>PROMEDIO</t>
  </si>
  <si>
    <t>Activo Corriente</t>
  </si>
  <si>
    <t>Pasivo Corriente</t>
  </si>
  <si>
    <t>Activo Total</t>
  </si>
  <si>
    <t>Pasivo Total</t>
  </si>
  <si>
    <t>Resultado del Ejercicio</t>
  </si>
  <si>
    <t>Capital/PN</t>
  </si>
  <si>
    <t>Ingresos Diferidos</t>
  </si>
  <si>
    <t>Utilidad</t>
  </si>
  <si>
    <t>EBITDA</t>
  </si>
  <si>
    <t>RATIOS PRINCIPALES</t>
  </si>
  <si>
    <t>Ventas</t>
  </si>
  <si>
    <t>Costo de ventas</t>
  </si>
  <si>
    <t>Margen</t>
  </si>
  <si>
    <t>Informe de auditoría externa</t>
  </si>
  <si>
    <t>SIN SALVEDADES</t>
  </si>
  <si>
    <t>Informe en USD/Moneda local al..</t>
  </si>
  <si>
    <t>CON SALVEDADES</t>
  </si>
  <si>
    <t>ABSTENCION</t>
  </si>
  <si>
    <t>ADVERSA</t>
  </si>
  <si>
    <t>Chek</t>
  </si>
  <si>
    <t>Intereses Ganados (-)</t>
  </si>
  <si>
    <t>Other Interes Profit (-)</t>
  </si>
  <si>
    <t>Intereses Pagados (+)</t>
  </si>
  <si>
    <t>Tax (+)</t>
  </si>
  <si>
    <t>Other Tax (+)</t>
  </si>
  <si>
    <t>Depreciación y amortizaciones (+)</t>
  </si>
  <si>
    <t>Cobertura de Intereses</t>
  </si>
  <si>
    <t>Ratio de Liquidez</t>
  </si>
  <si>
    <t>Endeudamiento</t>
  </si>
  <si>
    <r>
      <rPr>
        <b/>
        <sz val="12"/>
        <rFont val="Times New Roman"/>
        <family val="1"/>
      </rPr>
      <t>Patrimonio:</t>
    </r>
    <r>
      <rPr>
        <sz val="12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</si>
</sst>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5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43" fontId="0" fillId="0" borderId="0" xfId="0" applyNumberFormat="1"/>
    <xf numFmtId="164" fontId="0" fillId="0" borderId="0" xfId="0" applyNumberFormat="1"/>
    <xf numFmtId="3" fontId="2" fillId="0" borderId="0" xfId="0" applyNumberFormat="1" applyFont="1"/>
    <xf numFmtId="3" fontId="3" fillId="0" borderId="0" xfId="0" applyNumberFormat="1" applyFont="1"/>
    <xf numFmtId="3" fontId="3" fillId="0" borderId="0" xfId="1" applyNumberFormat="1" applyFont="1"/>
    <xf numFmtId="9" fontId="0" fillId="0" borderId="0" xfId="3" applyFont="1"/>
    <xf numFmtId="164" fontId="3" fillId="0" borderId="0" xfId="0" applyNumberFormat="1" applyFont="1"/>
    <xf numFmtId="43" fontId="3" fillId="0" borderId="0" xfId="0" applyNumberFormat="1" applyFont="1"/>
    <xf numFmtId="0" fontId="3" fillId="0" borderId="1" xfId="0" applyFont="1" applyBorder="1" applyAlignment="1">
      <alignment wrapText="1"/>
    </xf>
    <xf numFmtId="43" fontId="3" fillId="0" borderId="1" xfId="0" applyNumberFormat="1" applyFont="1" applyBorder="1"/>
    <xf numFmtId="43" fontId="2" fillId="2" borderId="1" xfId="0" applyNumberFormat="1" applyFont="1" applyFill="1" applyBorder="1"/>
    <xf numFmtId="9" fontId="3" fillId="0" borderId="1" xfId="3" applyFont="1" applyBorder="1"/>
    <xf numFmtId="9" fontId="2" fillId="2" borderId="1" xfId="3" applyFont="1" applyFill="1" applyBorder="1"/>
    <xf numFmtId="0" fontId="5" fillId="0" borderId="0" xfId="0" applyFont="1"/>
    <xf numFmtId="0" fontId="6" fillId="0" borderId="0" xfId="0" applyFont="1"/>
    <xf numFmtId="41" fontId="0" fillId="0" borderId="0" xfId="2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9" fontId="2" fillId="0" borderId="1" xfId="0" applyNumberFormat="1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3" fillId="2" borderId="1" xfId="0" applyNumberFormat="1" applyFont="1" applyFill="1" applyBorder="1"/>
    <xf numFmtId="3" fontId="4" fillId="2" borderId="1" xfId="0" applyNumberFormat="1" applyFont="1" applyFill="1" applyBorder="1"/>
    <xf numFmtId="164" fontId="2" fillId="2" borderId="1" xfId="0" applyNumberFormat="1" applyFont="1" applyFill="1" applyBorder="1"/>
    <xf numFmtId="3" fontId="3" fillId="5" borderId="1" xfId="1" applyNumberFormat="1" applyFont="1" applyFill="1" applyBorder="1" applyProtection="1">
      <protection locked="0"/>
    </xf>
    <xf numFmtId="3" fontId="3" fillId="5" borderId="0" xfId="0" applyNumberFormat="1" applyFont="1" applyFill="1" applyProtection="1">
      <protection locked="0"/>
    </xf>
    <xf numFmtId="3" fontId="3" fillId="5" borderId="0" xfId="1" applyNumberFormat="1" applyFont="1" applyFill="1" applyProtection="1">
      <protection locked="0"/>
    </xf>
    <xf numFmtId="3" fontId="3" fillId="5" borderId="1" xfId="0" applyNumberFormat="1" applyFont="1" applyFill="1" applyBorder="1" applyProtection="1">
      <protection locked="0"/>
    </xf>
    <xf numFmtId="0" fontId="7" fillId="4" borderId="0" xfId="0" applyFont="1" applyFill="1" applyAlignment="1">
      <alignment horizontal="center"/>
    </xf>
  </cellXfs>
  <cellStyles count="4">
    <cellStyle name="Millares" xfId="1" builtinId="3"/>
    <cellStyle name="Millares [0]" xfId="2" builtinId="6"/>
    <cellStyle name="Normal" xfId="0" builtinId="0"/>
    <cellStyle name="Porcentaje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A8C4-73D9-4498-9207-0E3718655C7E}">
  <sheetPr>
    <tabColor rgb="FF002060"/>
  </sheetPr>
  <dimension ref="A3:I53"/>
  <sheetViews>
    <sheetView showGridLines="0" tabSelected="1" topLeftCell="A25" zoomScale="86" zoomScaleNormal="86" workbookViewId="0">
      <selection activeCell="C24" sqref="C24"/>
    </sheetView>
  </sheetViews>
  <sheetFormatPr baseColWidth="10" defaultRowHeight="12.5" x14ac:dyDescent="0.25"/>
  <cols>
    <col min="2" max="2" width="50.54296875" bestFit="1" customWidth="1"/>
    <col min="3" max="3" width="16.6328125" bestFit="1" customWidth="1"/>
    <col min="4" max="4" width="19.453125" bestFit="1" customWidth="1"/>
    <col min="5" max="5" width="20.453125" customWidth="1"/>
    <col min="6" max="6" width="19.453125" bestFit="1" customWidth="1"/>
    <col min="7" max="7" width="19" customWidth="1"/>
    <col min="258" max="258" width="31.1796875" customWidth="1"/>
    <col min="259" max="259" width="16.6328125" bestFit="1" customWidth="1"/>
    <col min="260" max="260" width="19.453125" bestFit="1" customWidth="1"/>
    <col min="261" max="261" width="20.453125" customWidth="1"/>
    <col min="262" max="262" width="19.453125" bestFit="1" customWidth="1"/>
    <col min="263" max="263" width="19" customWidth="1"/>
    <col min="514" max="514" width="31.1796875" customWidth="1"/>
    <col min="515" max="515" width="16.6328125" bestFit="1" customWidth="1"/>
    <col min="516" max="516" width="19.453125" bestFit="1" customWidth="1"/>
    <col min="517" max="517" width="20.453125" customWidth="1"/>
    <col min="518" max="518" width="19.453125" bestFit="1" customWidth="1"/>
    <col min="519" max="519" width="19" customWidth="1"/>
    <col min="770" max="770" width="31.1796875" customWidth="1"/>
    <col min="771" max="771" width="16.6328125" bestFit="1" customWidth="1"/>
    <col min="772" max="772" width="19.453125" bestFit="1" customWidth="1"/>
    <col min="773" max="773" width="20.453125" customWidth="1"/>
    <col min="774" max="774" width="19.453125" bestFit="1" customWidth="1"/>
    <col min="775" max="775" width="19" customWidth="1"/>
    <col min="1026" max="1026" width="31.1796875" customWidth="1"/>
    <col min="1027" max="1027" width="16.6328125" bestFit="1" customWidth="1"/>
    <col min="1028" max="1028" width="19.453125" bestFit="1" customWidth="1"/>
    <col min="1029" max="1029" width="20.453125" customWidth="1"/>
    <col min="1030" max="1030" width="19.453125" bestFit="1" customWidth="1"/>
    <col min="1031" max="1031" width="19" customWidth="1"/>
    <col min="1282" max="1282" width="31.1796875" customWidth="1"/>
    <col min="1283" max="1283" width="16.6328125" bestFit="1" customWidth="1"/>
    <col min="1284" max="1284" width="19.453125" bestFit="1" customWidth="1"/>
    <col min="1285" max="1285" width="20.453125" customWidth="1"/>
    <col min="1286" max="1286" width="19.453125" bestFit="1" customWidth="1"/>
    <col min="1287" max="1287" width="19" customWidth="1"/>
    <col min="1538" max="1538" width="31.1796875" customWidth="1"/>
    <col min="1539" max="1539" width="16.6328125" bestFit="1" customWidth="1"/>
    <col min="1540" max="1540" width="19.453125" bestFit="1" customWidth="1"/>
    <col min="1541" max="1541" width="20.453125" customWidth="1"/>
    <col min="1542" max="1542" width="19.453125" bestFit="1" customWidth="1"/>
    <col min="1543" max="1543" width="19" customWidth="1"/>
    <col min="1794" max="1794" width="31.1796875" customWidth="1"/>
    <col min="1795" max="1795" width="16.6328125" bestFit="1" customWidth="1"/>
    <col min="1796" max="1796" width="19.453125" bestFit="1" customWidth="1"/>
    <col min="1797" max="1797" width="20.453125" customWidth="1"/>
    <col min="1798" max="1798" width="19.453125" bestFit="1" customWidth="1"/>
    <col min="1799" max="1799" width="19" customWidth="1"/>
    <col min="2050" max="2050" width="31.1796875" customWidth="1"/>
    <col min="2051" max="2051" width="16.6328125" bestFit="1" customWidth="1"/>
    <col min="2052" max="2052" width="19.453125" bestFit="1" customWidth="1"/>
    <col min="2053" max="2053" width="20.453125" customWidth="1"/>
    <col min="2054" max="2054" width="19.453125" bestFit="1" customWidth="1"/>
    <col min="2055" max="2055" width="19" customWidth="1"/>
    <col min="2306" max="2306" width="31.1796875" customWidth="1"/>
    <col min="2307" max="2307" width="16.6328125" bestFit="1" customWidth="1"/>
    <col min="2308" max="2308" width="19.453125" bestFit="1" customWidth="1"/>
    <col min="2309" max="2309" width="20.453125" customWidth="1"/>
    <col min="2310" max="2310" width="19.453125" bestFit="1" customWidth="1"/>
    <col min="2311" max="2311" width="19" customWidth="1"/>
    <col min="2562" max="2562" width="31.1796875" customWidth="1"/>
    <col min="2563" max="2563" width="16.6328125" bestFit="1" customWidth="1"/>
    <col min="2564" max="2564" width="19.453125" bestFit="1" customWidth="1"/>
    <col min="2565" max="2565" width="20.453125" customWidth="1"/>
    <col min="2566" max="2566" width="19.453125" bestFit="1" customWidth="1"/>
    <col min="2567" max="2567" width="19" customWidth="1"/>
    <col min="2818" max="2818" width="31.1796875" customWidth="1"/>
    <col min="2819" max="2819" width="16.6328125" bestFit="1" customWidth="1"/>
    <col min="2820" max="2820" width="19.453125" bestFit="1" customWidth="1"/>
    <col min="2821" max="2821" width="20.453125" customWidth="1"/>
    <col min="2822" max="2822" width="19.453125" bestFit="1" customWidth="1"/>
    <col min="2823" max="2823" width="19" customWidth="1"/>
    <col min="3074" max="3074" width="31.1796875" customWidth="1"/>
    <col min="3075" max="3075" width="16.6328125" bestFit="1" customWidth="1"/>
    <col min="3076" max="3076" width="19.453125" bestFit="1" customWidth="1"/>
    <col min="3077" max="3077" width="20.453125" customWidth="1"/>
    <col min="3078" max="3078" width="19.453125" bestFit="1" customWidth="1"/>
    <col min="3079" max="3079" width="19" customWidth="1"/>
    <col min="3330" max="3330" width="31.1796875" customWidth="1"/>
    <col min="3331" max="3331" width="16.6328125" bestFit="1" customWidth="1"/>
    <col min="3332" max="3332" width="19.453125" bestFit="1" customWidth="1"/>
    <col min="3333" max="3333" width="20.453125" customWidth="1"/>
    <col min="3334" max="3334" width="19.453125" bestFit="1" customWidth="1"/>
    <col min="3335" max="3335" width="19" customWidth="1"/>
    <col min="3586" max="3586" width="31.1796875" customWidth="1"/>
    <col min="3587" max="3587" width="16.6328125" bestFit="1" customWidth="1"/>
    <col min="3588" max="3588" width="19.453125" bestFit="1" customWidth="1"/>
    <col min="3589" max="3589" width="20.453125" customWidth="1"/>
    <col min="3590" max="3590" width="19.453125" bestFit="1" customWidth="1"/>
    <col min="3591" max="3591" width="19" customWidth="1"/>
    <col min="3842" max="3842" width="31.1796875" customWidth="1"/>
    <col min="3843" max="3843" width="16.6328125" bestFit="1" customWidth="1"/>
    <col min="3844" max="3844" width="19.453125" bestFit="1" customWidth="1"/>
    <col min="3845" max="3845" width="20.453125" customWidth="1"/>
    <col min="3846" max="3846" width="19.453125" bestFit="1" customWidth="1"/>
    <col min="3847" max="3847" width="19" customWidth="1"/>
    <col min="4098" max="4098" width="31.1796875" customWidth="1"/>
    <col min="4099" max="4099" width="16.6328125" bestFit="1" customWidth="1"/>
    <col min="4100" max="4100" width="19.453125" bestFit="1" customWidth="1"/>
    <col min="4101" max="4101" width="20.453125" customWidth="1"/>
    <col min="4102" max="4102" width="19.453125" bestFit="1" customWidth="1"/>
    <col min="4103" max="4103" width="19" customWidth="1"/>
    <col min="4354" max="4354" width="31.1796875" customWidth="1"/>
    <col min="4355" max="4355" width="16.6328125" bestFit="1" customWidth="1"/>
    <col min="4356" max="4356" width="19.453125" bestFit="1" customWidth="1"/>
    <col min="4357" max="4357" width="20.453125" customWidth="1"/>
    <col min="4358" max="4358" width="19.453125" bestFit="1" customWidth="1"/>
    <col min="4359" max="4359" width="19" customWidth="1"/>
    <col min="4610" max="4610" width="31.1796875" customWidth="1"/>
    <col min="4611" max="4611" width="16.6328125" bestFit="1" customWidth="1"/>
    <col min="4612" max="4612" width="19.453125" bestFit="1" customWidth="1"/>
    <col min="4613" max="4613" width="20.453125" customWidth="1"/>
    <col min="4614" max="4614" width="19.453125" bestFit="1" customWidth="1"/>
    <col min="4615" max="4615" width="19" customWidth="1"/>
    <col min="4866" max="4866" width="31.1796875" customWidth="1"/>
    <col min="4867" max="4867" width="16.6328125" bestFit="1" customWidth="1"/>
    <col min="4868" max="4868" width="19.453125" bestFit="1" customWidth="1"/>
    <col min="4869" max="4869" width="20.453125" customWidth="1"/>
    <col min="4870" max="4870" width="19.453125" bestFit="1" customWidth="1"/>
    <col min="4871" max="4871" width="19" customWidth="1"/>
    <col min="5122" max="5122" width="31.1796875" customWidth="1"/>
    <col min="5123" max="5123" width="16.6328125" bestFit="1" customWidth="1"/>
    <col min="5124" max="5124" width="19.453125" bestFit="1" customWidth="1"/>
    <col min="5125" max="5125" width="20.453125" customWidth="1"/>
    <col min="5126" max="5126" width="19.453125" bestFit="1" customWidth="1"/>
    <col min="5127" max="5127" width="19" customWidth="1"/>
    <col min="5378" max="5378" width="31.1796875" customWidth="1"/>
    <col min="5379" max="5379" width="16.6328125" bestFit="1" customWidth="1"/>
    <col min="5380" max="5380" width="19.453125" bestFit="1" customWidth="1"/>
    <col min="5381" max="5381" width="20.453125" customWidth="1"/>
    <col min="5382" max="5382" width="19.453125" bestFit="1" customWidth="1"/>
    <col min="5383" max="5383" width="19" customWidth="1"/>
    <col min="5634" max="5634" width="31.1796875" customWidth="1"/>
    <col min="5635" max="5635" width="16.6328125" bestFit="1" customWidth="1"/>
    <col min="5636" max="5636" width="19.453125" bestFit="1" customWidth="1"/>
    <col min="5637" max="5637" width="20.453125" customWidth="1"/>
    <col min="5638" max="5638" width="19.453125" bestFit="1" customWidth="1"/>
    <col min="5639" max="5639" width="19" customWidth="1"/>
    <col min="5890" max="5890" width="31.1796875" customWidth="1"/>
    <col min="5891" max="5891" width="16.6328125" bestFit="1" customWidth="1"/>
    <col min="5892" max="5892" width="19.453125" bestFit="1" customWidth="1"/>
    <col min="5893" max="5893" width="20.453125" customWidth="1"/>
    <col min="5894" max="5894" width="19.453125" bestFit="1" customWidth="1"/>
    <col min="5895" max="5895" width="19" customWidth="1"/>
    <col min="6146" max="6146" width="31.1796875" customWidth="1"/>
    <col min="6147" max="6147" width="16.6328125" bestFit="1" customWidth="1"/>
    <col min="6148" max="6148" width="19.453125" bestFit="1" customWidth="1"/>
    <col min="6149" max="6149" width="20.453125" customWidth="1"/>
    <col min="6150" max="6150" width="19.453125" bestFit="1" customWidth="1"/>
    <col min="6151" max="6151" width="19" customWidth="1"/>
    <col min="6402" max="6402" width="31.1796875" customWidth="1"/>
    <col min="6403" max="6403" width="16.6328125" bestFit="1" customWidth="1"/>
    <col min="6404" max="6404" width="19.453125" bestFit="1" customWidth="1"/>
    <col min="6405" max="6405" width="20.453125" customWidth="1"/>
    <col min="6406" max="6406" width="19.453125" bestFit="1" customWidth="1"/>
    <col min="6407" max="6407" width="19" customWidth="1"/>
    <col min="6658" max="6658" width="31.1796875" customWidth="1"/>
    <col min="6659" max="6659" width="16.6328125" bestFit="1" customWidth="1"/>
    <col min="6660" max="6660" width="19.453125" bestFit="1" customWidth="1"/>
    <col min="6661" max="6661" width="20.453125" customWidth="1"/>
    <col min="6662" max="6662" width="19.453125" bestFit="1" customWidth="1"/>
    <col min="6663" max="6663" width="19" customWidth="1"/>
    <col min="6914" max="6914" width="31.1796875" customWidth="1"/>
    <col min="6915" max="6915" width="16.6328125" bestFit="1" customWidth="1"/>
    <col min="6916" max="6916" width="19.453125" bestFit="1" customWidth="1"/>
    <col min="6917" max="6917" width="20.453125" customWidth="1"/>
    <col min="6918" max="6918" width="19.453125" bestFit="1" customWidth="1"/>
    <col min="6919" max="6919" width="19" customWidth="1"/>
    <col min="7170" max="7170" width="31.1796875" customWidth="1"/>
    <col min="7171" max="7171" width="16.6328125" bestFit="1" customWidth="1"/>
    <col min="7172" max="7172" width="19.453125" bestFit="1" customWidth="1"/>
    <col min="7173" max="7173" width="20.453125" customWidth="1"/>
    <col min="7174" max="7174" width="19.453125" bestFit="1" customWidth="1"/>
    <col min="7175" max="7175" width="19" customWidth="1"/>
    <col min="7426" max="7426" width="31.1796875" customWidth="1"/>
    <col min="7427" max="7427" width="16.6328125" bestFit="1" customWidth="1"/>
    <col min="7428" max="7428" width="19.453125" bestFit="1" customWidth="1"/>
    <col min="7429" max="7429" width="20.453125" customWidth="1"/>
    <col min="7430" max="7430" width="19.453125" bestFit="1" customWidth="1"/>
    <col min="7431" max="7431" width="19" customWidth="1"/>
    <col min="7682" max="7682" width="31.1796875" customWidth="1"/>
    <col min="7683" max="7683" width="16.6328125" bestFit="1" customWidth="1"/>
    <col min="7684" max="7684" width="19.453125" bestFit="1" customWidth="1"/>
    <col min="7685" max="7685" width="20.453125" customWidth="1"/>
    <col min="7686" max="7686" width="19.453125" bestFit="1" customWidth="1"/>
    <col min="7687" max="7687" width="19" customWidth="1"/>
    <col min="7938" max="7938" width="31.1796875" customWidth="1"/>
    <col min="7939" max="7939" width="16.6328125" bestFit="1" customWidth="1"/>
    <col min="7940" max="7940" width="19.453125" bestFit="1" customWidth="1"/>
    <col min="7941" max="7941" width="20.453125" customWidth="1"/>
    <col min="7942" max="7942" width="19.453125" bestFit="1" customWidth="1"/>
    <col min="7943" max="7943" width="19" customWidth="1"/>
    <col min="8194" max="8194" width="31.1796875" customWidth="1"/>
    <col min="8195" max="8195" width="16.6328125" bestFit="1" customWidth="1"/>
    <col min="8196" max="8196" width="19.453125" bestFit="1" customWidth="1"/>
    <col min="8197" max="8197" width="20.453125" customWidth="1"/>
    <col min="8198" max="8198" width="19.453125" bestFit="1" customWidth="1"/>
    <col min="8199" max="8199" width="19" customWidth="1"/>
    <col min="8450" max="8450" width="31.1796875" customWidth="1"/>
    <col min="8451" max="8451" width="16.6328125" bestFit="1" customWidth="1"/>
    <col min="8452" max="8452" width="19.453125" bestFit="1" customWidth="1"/>
    <col min="8453" max="8453" width="20.453125" customWidth="1"/>
    <col min="8454" max="8454" width="19.453125" bestFit="1" customWidth="1"/>
    <col min="8455" max="8455" width="19" customWidth="1"/>
    <col min="8706" max="8706" width="31.1796875" customWidth="1"/>
    <col min="8707" max="8707" width="16.6328125" bestFit="1" customWidth="1"/>
    <col min="8708" max="8708" width="19.453125" bestFit="1" customWidth="1"/>
    <col min="8709" max="8709" width="20.453125" customWidth="1"/>
    <col min="8710" max="8710" width="19.453125" bestFit="1" customWidth="1"/>
    <col min="8711" max="8711" width="19" customWidth="1"/>
    <col min="8962" max="8962" width="31.1796875" customWidth="1"/>
    <col min="8963" max="8963" width="16.6328125" bestFit="1" customWidth="1"/>
    <col min="8964" max="8964" width="19.453125" bestFit="1" customWidth="1"/>
    <col min="8965" max="8965" width="20.453125" customWidth="1"/>
    <col min="8966" max="8966" width="19.453125" bestFit="1" customWidth="1"/>
    <col min="8967" max="8967" width="19" customWidth="1"/>
    <col min="9218" max="9218" width="31.1796875" customWidth="1"/>
    <col min="9219" max="9219" width="16.6328125" bestFit="1" customWidth="1"/>
    <col min="9220" max="9220" width="19.453125" bestFit="1" customWidth="1"/>
    <col min="9221" max="9221" width="20.453125" customWidth="1"/>
    <col min="9222" max="9222" width="19.453125" bestFit="1" customWidth="1"/>
    <col min="9223" max="9223" width="19" customWidth="1"/>
    <col min="9474" max="9474" width="31.1796875" customWidth="1"/>
    <col min="9475" max="9475" width="16.6328125" bestFit="1" customWidth="1"/>
    <col min="9476" max="9476" width="19.453125" bestFit="1" customWidth="1"/>
    <col min="9477" max="9477" width="20.453125" customWidth="1"/>
    <col min="9478" max="9478" width="19.453125" bestFit="1" customWidth="1"/>
    <col min="9479" max="9479" width="19" customWidth="1"/>
    <col min="9730" max="9730" width="31.1796875" customWidth="1"/>
    <col min="9731" max="9731" width="16.6328125" bestFit="1" customWidth="1"/>
    <col min="9732" max="9732" width="19.453125" bestFit="1" customWidth="1"/>
    <col min="9733" max="9733" width="20.453125" customWidth="1"/>
    <col min="9734" max="9734" width="19.453125" bestFit="1" customWidth="1"/>
    <col min="9735" max="9735" width="19" customWidth="1"/>
    <col min="9986" max="9986" width="31.1796875" customWidth="1"/>
    <col min="9987" max="9987" width="16.6328125" bestFit="1" customWidth="1"/>
    <col min="9988" max="9988" width="19.453125" bestFit="1" customWidth="1"/>
    <col min="9989" max="9989" width="20.453125" customWidth="1"/>
    <col min="9990" max="9990" width="19.453125" bestFit="1" customWidth="1"/>
    <col min="9991" max="9991" width="19" customWidth="1"/>
    <col min="10242" max="10242" width="31.1796875" customWidth="1"/>
    <col min="10243" max="10243" width="16.6328125" bestFit="1" customWidth="1"/>
    <col min="10244" max="10244" width="19.453125" bestFit="1" customWidth="1"/>
    <col min="10245" max="10245" width="20.453125" customWidth="1"/>
    <col min="10246" max="10246" width="19.453125" bestFit="1" customWidth="1"/>
    <col min="10247" max="10247" width="19" customWidth="1"/>
    <col min="10498" max="10498" width="31.1796875" customWidth="1"/>
    <col min="10499" max="10499" width="16.6328125" bestFit="1" customWidth="1"/>
    <col min="10500" max="10500" width="19.453125" bestFit="1" customWidth="1"/>
    <col min="10501" max="10501" width="20.453125" customWidth="1"/>
    <col min="10502" max="10502" width="19.453125" bestFit="1" customWidth="1"/>
    <col min="10503" max="10503" width="19" customWidth="1"/>
    <col min="10754" max="10754" width="31.1796875" customWidth="1"/>
    <col min="10755" max="10755" width="16.6328125" bestFit="1" customWidth="1"/>
    <col min="10756" max="10756" width="19.453125" bestFit="1" customWidth="1"/>
    <col min="10757" max="10757" width="20.453125" customWidth="1"/>
    <col min="10758" max="10758" width="19.453125" bestFit="1" customWidth="1"/>
    <col min="10759" max="10759" width="19" customWidth="1"/>
    <col min="11010" max="11010" width="31.1796875" customWidth="1"/>
    <col min="11011" max="11011" width="16.6328125" bestFit="1" customWidth="1"/>
    <col min="11012" max="11012" width="19.453125" bestFit="1" customWidth="1"/>
    <col min="11013" max="11013" width="20.453125" customWidth="1"/>
    <col min="11014" max="11014" width="19.453125" bestFit="1" customWidth="1"/>
    <col min="11015" max="11015" width="19" customWidth="1"/>
    <col min="11266" max="11266" width="31.1796875" customWidth="1"/>
    <col min="11267" max="11267" width="16.6328125" bestFit="1" customWidth="1"/>
    <col min="11268" max="11268" width="19.453125" bestFit="1" customWidth="1"/>
    <col min="11269" max="11269" width="20.453125" customWidth="1"/>
    <col min="11270" max="11270" width="19.453125" bestFit="1" customWidth="1"/>
    <col min="11271" max="11271" width="19" customWidth="1"/>
    <col min="11522" max="11522" width="31.1796875" customWidth="1"/>
    <col min="11523" max="11523" width="16.6328125" bestFit="1" customWidth="1"/>
    <col min="11524" max="11524" width="19.453125" bestFit="1" customWidth="1"/>
    <col min="11525" max="11525" width="20.453125" customWidth="1"/>
    <col min="11526" max="11526" width="19.453125" bestFit="1" customWidth="1"/>
    <col min="11527" max="11527" width="19" customWidth="1"/>
    <col min="11778" max="11778" width="31.1796875" customWidth="1"/>
    <col min="11779" max="11779" width="16.6328125" bestFit="1" customWidth="1"/>
    <col min="11780" max="11780" width="19.453125" bestFit="1" customWidth="1"/>
    <col min="11781" max="11781" width="20.453125" customWidth="1"/>
    <col min="11782" max="11782" width="19.453125" bestFit="1" customWidth="1"/>
    <col min="11783" max="11783" width="19" customWidth="1"/>
    <col min="12034" max="12034" width="31.1796875" customWidth="1"/>
    <col min="12035" max="12035" width="16.6328125" bestFit="1" customWidth="1"/>
    <col min="12036" max="12036" width="19.453125" bestFit="1" customWidth="1"/>
    <col min="12037" max="12037" width="20.453125" customWidth="1"/>
    <col min="12038" max="12038" width="19.453125" bestFit="1" customWidth="1"/>
    <col min="12039" max="12039" width="19" customWidth="1"/>
    <col min="12290" max="12290" width="31.1796875" customWidth="1"/>
    <col min="12291" max="12291" width="16.6328125" bestFit="1" customWidth="1"/>
    <col min="12292" max="12292" width="19.453125" bestFit="1" customWidth="1"/>
    <col min="12293" max="12293" width="20.453125" customWidth="1"/>
    <col min="12294" max="12294" width="19.453125" bestFit="1" customWidth="1"/>
    <col min="12295" max="12295" width="19" customWidth="1"/>
    <col min="12546" max="12546" width="31.1796875" customWidth="1"/>
    <col min="12547" max="12547" width="16.6328125" bestFit="1" customWidth="1"/>
    <col min="12548" max="12548" width="19.453125" bestFit="1" customWidth="1"/>
    <col min="12549" max="12549" width="20.453125" customWidth="1"/>
    <col min="12550" max="12550" width="19.453125" bestFit="1" customWidth="1"/>
    <col min="12551" max="12551" width="19" customWidth="1"/>
    <col min="12802" max="12802" width="31.1796875" customWidth="1"/>
    <col min="12803" max="12803" width="16.6328125" bestFit="1" customWidth="1"/>
    <col min="12804" max="12804" width="19.453125" bestFit="1" customWidth="1"/>
    <col min="12805" max="12805" width="20.453125" customWidth="1"/>
    <col min="12806" max="12806" width="19.453125" bestFit="1" customWidth="1"/>
    <col min="12807" max="12807" width="19" customWidth="1"/>
    <col min="13058" max="13058" width="31.1796875" customWidth="1"/>
    <col min="13059" max="13059" width="16.6328125" bestFit="1" customWidth="1"/>
    <col min="13060" max="13060" width="19.453125" bestFit="1" customWidth="1"/>
    <col min="13061" max="13061" width="20.453125" customWidth="1"/>
    <col min="13062" max="13062" width="19.453125" bestFit="1" customWidth="1"/>
    <col min="13063" max="13063" width="19" customWidth="1"/>
    <col min="13314" max="13314" width="31.1796875" customWidth="1"/>
    <col min="13315" max="13315" width="16.6328125" bestFit="1" customWidth="1"/>
    <col min="13316" max="13316" width="19.453125" bestFit="1" customWidth="1"/>
    <col min="13317" max="13317" width="20.453125" customWidth="1"/>
    <col min="13318" max="13318" width="19.453125" bestFit="1" customWidth="1"/>
    <col min="13319" max="13319" width="19" customWidth="1"/>
    <col min="13570" max="13570" width="31.1796875" customWidth="1"/>
    <col min="13571" max="13571" width="16.6328125" bestFit="1" customWidth="1"/>
    <col min="13572" max="13572" width="19.453125" bestFit="1" customWidth="1"/>
    <col min="13573" max="13573" width="20.453125" customWidth="1"/>
    <col min="13574" max="13574" width="19.453125" bestFit="1" customWidth="1"/>
    <col min="13575" max="13575" width="19" customWidth="1"/>
    <col min="13826" max="13826" width="31.1796875" customWidth="1"/>
    <col min="13827" max="13827" width="16.6328125" bestFit="1" customWidth="1"/>
    <col min="13828" max="13828" width="19.453125" bestFit="1" customWidth="1"/>
    <col min="13829" max="13829" width="20.453125" customWidth="1"/>
    <col min="13830" max="13830" width="19.453125" bestFit="1" customWidth="1"/>
    <col min="13831" max="13831" width="19" customWidth="1"/>
    <col min="14082" max="14082" width="31.1796875" customWidth="1"/>
    <col min="14083" max="14083" width="16.6328125" bestFit="1" customWidth="1"/>
    <col min="14084" max="14084" width="19.453125" bestFit="1" customWidth="1"/>
    <col min="14085" max="14085" width="20.453125" customWidth="1"/>
    <col min="14086" max="14086" width="19.453125" bestFit="1" customWidth="1"/>
    <col min="14087" max="14087" width="19" customWidth="1"/>
    <col min="14338" max="14338" width="31.1796875" customWidth="1"/>
    <col min="14339" max="14339" width="16.6328125" bestFit="1" customWidth="1"/>
    <col min="14340" max="14340" width="19.453125" bestFit="1" customWidth="1"/>
    <col min="14341" max="14341" width="20.453125" customWidth="1"/>
    <col min="14342" max="14342" width="19.453125" bestFit="1" customWidth="1"/>
    <col min="14343" max="14343" width="19" customWidth="1"/>
    <col min="14594" max="14594" width="31.1796875" customWidth="1"/>
    <col min="14595" max="14595" width="16.6328125" bestFit="1" customWidth="1"/>
    <col min="14596" max="14596" width="19.453125" bestFit="1" customWidth="1"/>
    <col min="14597" max="14597" width="20.453125" customWidth="1"/>
    <col min="14598" max="14598" width="19.453125" bestFit="1" customWidth="1"/>
    <col min="14599" max="14599" width="19" customWidth="1"/>
    <col min="14850" max="14850" width="31.1796875" customWidth="1"/>
    <col min="14851" max="14851" width="16.6328125" bestFit="1" customWidth="1"/>
    <col min="14852" max="14852" width="19.453125" bestFit="1" customWidth="1"/>
    <col min="14853" max="14853" width="20.453125" customWidth="1"/>
    <col min="14854" max="14854" width="19.453125" bestFit="1" customWidth="1"/>
    <col min="14855" max="14855" width="19" customWidth="1"/>
    <col min="15106" max="15106" width="31.1796875" customWidth="1"/>
    <col min="15107" max="15107" width="16.6328125" bestFit="1" customWidth="1"/>
    <col min="15108" max="15108" width="19.453125" bestFit="1" customWidth="1"/>
    <col min="15109" max="15109" width="20.453125" customWidth="1"/>
    <col min="15110" max="15110" width="19.453125" bestFit="1" customWidth="1"/>
    <col min="15111" max="15111" width="19" customWidth="1"/>
    <col min="15362" max="15362" width="31.1796875" customWidth="1"/>
    <col min="15363" max="15363" width="16.6328125" bestFit="1" customWidth="1"/>
    <col min="15364" max="15364" width="19.453125" bestFit="1" customWidth="1"/>
    <col min="15365" max="15365" width="20.453125" customWidth="1"/>
    <col min="15366" max="15366" width="19.453125" bestFit="1" customWidth="1"/>
    <col min="15367" max="15367" width="19" customWidth="1"/>
    <col min="15618" max="15618" width="31.1796875" customWidth="1"/>
    <col min="15619" max="15619" width="16.6328125" bestFit="1" customWidth="1"/>
    <col min="15620" max="15620" width="19.453125" bestFit="1" customWidth="1"/>
    <col min="15621" max="15621" width="20.453125" customWidth="1"/>
    <col min="15622" max="15622" width="19.453125" bestFit="1" customWidth="1"/>
    <col min="15623" max="15623" width="19" customWidth="1"/>
    <col min="15874" max="15874" width="31.1796875" customWidth="1"/>
    <col min="15875" max="15875" width="16.6328125" bestFit="1" customWidth="1"/>
    <col min="15876" max="15876" width="19.453125" bestFit="1" customWidth="1"/>
    <col min="15877" max="15877" width="20.453125" customWidth="1"/>
    <col min="15878" max="15878" width="19.453125" bestFit="1" customWidth="1"/>
    <col min="15879" max="15879" width="19" customWidth="1"/>
    <col min="16130" max="16130" width="31.1796875" customWidth="1"/>
    <col min="16131" max="16131" width="16.6328125" bestFit="1" customWidth="1"/>
    <col min="16132" max="16132" width="19.453125" bestFit="1" customWidth="1"/>
    <col min="16133" max="16133" width="20.453125" customWidth="1"/>
    <col min="16134" max="16134" width="19.453125" bestFit="1" customWidth="1"/>
    <col min="16135" max="16135" width="19" customWidth="1"/>
  </cols>
  <sheetData>
    <row r="3" spans="2:7" ht="19" x14ac:dyDescent="0.4">
      <c r="B3" s="35" t="s">
        <v>0</v>
      </c>
      <c r="C3" s="35"/>
      <c r="D3" s="35"/>
      <c r="E3" s="35"/>
      <c r="F3" s="35"/>
    </row>
    <row r="4" spans="2:7" ht="15.5" x14ac:dyDescent="0.35">
      <c r="B4" s="1"/>
      <c r="C4" s="1"/>
      <c r="D4" s="1"/>
      <c r="E4" s="1"/>
      <c r="F4" s="1"/>
    </row>
    <row r="5" spans="2:7" ht="15.5" x14ac:dyDescent="0.35">
      <c r="B5" s="2" t="s">
        <v>18</v>
      </c>
      <c r="C5" s="1"/>
      <c r="D5" s="1"/>
      <c r="E5" s="1"/>
      <c r="F5" s="1"/>
    </row>
    <row r="6" spans="2:7" ht="15.5" x14ac:dyDescent="0.35">
      <c r="B6" s="2"/>
      <c r="C6" s="1"/>
      <c r="D6" s="1"/>
      <c r="E6" s="1"/>
      <c r="F6" s="1"/>
    </row>
    <row r="7" spans="2:7" ht="15" x14ac:dyDescent="0.3">
      <c r="B7" s="3" t="s">
        <v>1</v>
      </c>
      <c r="C7" s="4">
        <v>2023</v>
      </c>
      <c r="D7" s="4">
        <v>2024</v>
      </c>
      <c r="E7" s="4">
        <v>2025</v>
      </c>
      <c r="F7" s="4" t="s">
        <v>2</v>
      </c>
    </row>
    <row r="8" spans="2:7" ht="15.5" x14ac:dyDescent="0.35">
      <c r="B8" s="5" t="s">
        <v>3</v>
      </c>
      <c r="C8" s="31"/>
      <c r="D8" s="31"/>
      <c r="E8" s="31"/>
      <c r="F8" s="28">
        <f>IFERROR(+AVERAGE(C8:E8),0)</f>
        <v>0</v>
      </c>
    </row>
    <row r="9" spans="2:7" ht="15.5" x14ac:dyDescent="0.35">
      <c r="B9" s="5" t="s">
        <v>4</v>
      </c>
      <c r="C9" s="31"/>
      <c r="D9" s="31"/>
      <c r="E9" s="31"/>
      <c r="F9" s="28">
        <f>IFERROR(+AVERAGE(C9:E9),0)</f>
        <v>0</v>
      </c>
      <c r="G9" s="7"/>
    </row>
    <row r="10" spans="2:7" ht="15.5" x14ac:dyDescent="0.35">
      <c r="B10" s="5" t="s">
        <v>5</v>
      </c>
      <c r="C10" s="31"/>
      <c r="D10" s="31"/>
      <c r="E10" s="31"/>
      <c r="F10" s="28">
        <f>IFERROR(+AVERAGE(C10:E10),0)</f>
        <v>0</v>
      </c>
      <c r="G10" s="8"/>
    </row>
    <row r="11" spans="2:7" ht="15.5" x14ac:dyDescent="0.35">
      <c r="B11" s="5" t="s">
        <v>6</v>
      </c>
      <c r="C11" s="31"/>
      <c r="D11" s="31"/>
      <c r="E11" s="31"/>
      <c r="F11" s="28">
        <f t="shared" ref="F11:F13" si="0">IFERROR(+AVERAGE(C11:E11),0)</f>
        <v>0</v>
      </c>
      <c r="G11" s="8"/>
    </row>
    <row r="12" spans="2:7" ht="15.5" x14ac:dyDescent="0.35">
      <c r="B12" s="5" t="s">
        <v>7</v>
      </c>
      <c r="C12" s="31"/>
      <c r="D12" s="31"/>
      <c r="E12" s="31"/>
      <c r="F12" s="29">
        <f t="shared" si="0"/>
        <v>0</v>
      </c>
    </row>
    <row r="13" spans="2:7" ht="15.5" x14ac:dyDescent="0.35">
      <c r="B13" s="5" t="s">
        <v>8</v>
      </c>
      <c r="C13" s="31"/>
      <c r="D13" s="31"/>
      <c r="E13" s="31"/>
      <c r="F13" s="28">
        <f t="shared" si="0"/>
        <v>0</v>
      </c>
    </row>
    <row r="14" spans="2:7" ht="15.5" x14ac:dyDescent="0.35">
      <c r="B14" s="9"/>
      <c r="C14" s="32">
        <f>+SUM(C11:C13)</f>
        <v>0</v>
      </c>
      <c r="D14" s="32">
        <f>+SUM(D11:D13)</f>
        <v>0</v>
      </c>
      <c r="E14" s="32">
        <f>+SUM(E11:E13)</f>
        <v>0</v>
      </c>
      <c r="F14" s="10"/>
    </row>
    <row r="15" spans="2:7" ht="15.5" x14ac:dyDescent="0.35">
      <c r="B15" s="2" t="s">
        <v>22</v>
      </c>
      <c r="C15" s="10">
        <f>+C14-C10</f>
        <v>0</v>
      </c>
      <c r="D15" s="10">
        <f>+D14-D10</f>
        <v>0</v>
      </c>
      <c r="E15" s="10">
        <f>+E14-E10</f>
        <v>0</v>
      </c>
      <c r="F15" s="10"/>
    </row>
    <row r="16" spans="2:7" ht="15.5" x14ac:dyDescent="0.35">
      <c r="B16" s="2"/>
      <c r="C16" s="10"/>
      <c r="D16" s="10"/>
      <c r="E16" s="10"/>
      <c r="F16" s="10"/>
    </row>
    <row r="17" spans="2:9" ht="15.5" x14ac:dyDescent="0.35">
      <c r="B17" s="2" t="s">
        <v>9</v>
      </c>
      <c r="C17" s="32">
        <v>0</v>
      </c>
      <c r="D17" s="32">
        <v>0</v>
      </c>
      <c r="E17" s="33">
        <v>0</v>
      </c>
      <c r="F17" s="10"/>
      <c r="G17" s="12"/>
    </row>
    <row r="18" spans="2:9" ht="15.5" x14ac:dyDescent="0.35">
      <c r="B18" s="2"/>
      <c r="C18" s="10"/>
      <c r="D18" s="10"/>
      <c r="E18" s="11"/>
      <c r="F18" s="10"/>
      <c r="G18" s="12"/>
    </row>
    <row r="19" spans="2:9" ht="15.5" x14ac:dyDescent="0.35">
      <c r="B19" s="2" t="s">
        <v>10</v>
      </c>
      <c r="C19" s="32">
        <f>+C12</f>
        <v>0</v>
      </c>
      <c r="D19" s="32">
        <f>+D12</f>
        <v>0</v>
      </c>
      <c r="E19" s="32">
        <f>+E12</f>
        <v>0</v>
      </c>
      <c r="F19" s="10"/>
    </row>
    <row r="20" spans="2:9" ht="15.5" x14ac:dyDescent="0.35">
      <c r="B20" s="2" t="s">
        <v>25</v>
      </c>
      <c r="C20" s="32">
        <v>0</v>
      </c>
      <c r="D20" s="32">
        <v>0</v>
      </c>
      <c r="E20" s="32">
        <v>0</v>
      </c>
      <c r="F20" s="10"/>
    </row>
    <row r="21" spans="2:9" ht="15.5" x14ac:dyDescent="0.35">
      <c r="B21" s="2" t="s">
        <v>26</v>
      </c>
      <c r="C21" s="32">
        <v>0</v>
      </c>
      <c r="D21" s="32">
        <v>0</v>
      </c>
      <c r="E21" s="32">
        <v>0</v>
      </c>
      <c r="F21" s="10"/>
    </row>
    <row r="22" spans="2:9" ht="15.5" x14ac:dyDescent="0.35">
      <c r="B22" s="2" t="s">
        <v>27</v>
      </c>
      <c r="C22" s="32">
        <v>0</v>
      </c>
      <c r="D22" s="32">
        <v>0</v>
      </c>
      <c r="E22" s="32">
        <v>0</v>
      </c>
      <c r="F22" s="10"/>
    </row>
    <row r="23" spans="2:9" ht="15.5" x14ac:dyDescent="0.35">
      <c r="B23" s="2" t="s">
        <v>28</v>
      </c>
      <c r="C23" s="32">
        <v>0</v>
      </c>
      <c r="D23" s="32">
        <v>0</v>
      </c>
      <c r="E23" s="32">
        <v>0</v>
      </c>
      <c r="F23" s="10"/>
    </row>
    <row r="24" spans="2:9" ht="15.5" x14ac:dyDescent="0.35">
      <c r="B24" s="2" t="s">
        <v>23</v>
      </c>
      <c r="C24" s="32">
        <v>0</v>
      </c>
      <c r="D24" s="32">
        <v>0</v>
      </c>
      <c r="E24" s="32">
        <v>0</v>
      </c>
      <c r="F24" s="10"/>
    </row>
    <row r="25" spans="2:9" ht="15.5" x14ac:dyDescent="0.35">
      <c r="B25" s="2" t="s">
        <v>24</v>
      </c>
      <c r="C25" s="32">
        <v>0</v>
      </c>
      <c r="D25" s="32">
        <v>0</v>
      </c>
      <c r="E25" s="32">
        <v>0</v>
      </c>
      <c r="F25" s="10"/>
    </row>
    <row r="26" spans="2:9" ht="15.5" x14ac:dyDescent="0.35">
      <c r="B26" s="2"/>
      <c r="C26" s="10"/>
      <c r="D26" s="10"/>
      <c r="E26" s="10"/>
      <c r="F26" s="10"/>
    </row>
    <row r="27" spans="2:9" ht="15.5" x14ac:dyDescent="0.35">
      <c r="B27" s="2" t="s">
        <v>11</v>
      </c>
      <c r="C27" s="10">
        <f>SUM(C19:C25)</f>
        <v>0</v>
      </c>
      <c r="D27" s="10">
        <f>SUM(D19:D25)</f>
        <v>0</v>
      </c>
      <c r="E27" s="10">
        <f>SUM(E19:E25)</f>
        <v>0</v>
      </c>
      <c r="F27" s="10"/>
    </row>
    <row r="28" spans="2:9" ht="15.5" x14ac:dyDescent="0.35">
      <c r="B28" s="2"/>
      <c r="C28" s="13"/>
      <c r="D28" s="13"/>
      <c r="E28" s="1"/>
      <c r="F28" s="1"/>
    </row>
    <row r="29" spans="2:9" ht="15.5" hidden="1" x14ac:dyDescent="0.35">
      <c r="B29" s="2"/>
      <c r="C29" s="13"/>
      <c r="D29" s="13"/>
      <c r="E29" s="13"/>
      <c r="F29" s="1"/>
    </row>
    <row r="30" spans="2:9" ht="15.5" hidden="1" x14ac:dyDescent="0.35">
      <c r="B30" s="2" t="s">
        <v>12</v>
      </c>
      <c r="C30" s="14"/>
      <c r="D30" s="14"/>
      <c r="E30" s="14"/>
      <c r="F30" s="1"/>
    </row>
    <row r="31" spans="2:9" ht="15" hidden="1" x14ac:dyDescent="0.3">
      <c r="C31" s="4">
        <f>+C7</f>
        <v>2023</v>
      </c>
      <c r="D31" s="4">
        <f>+D7</f>
        <v>2024</v>
      </c>
      <c r="E31" s="4">
        <f>+E7</f>
        <v>2025</v>
      </c>
      <c r="F31" s="4" t="s">
        <v>2</v>
      </c>
    </row>
    <row r="32" spans="2:9" ht="15.5" hidden="1" x14ac:dyDescent="0.35">
      <c r="B32" s="27" t="s">
        <v>29</v>
      </c>
      <c r="C32" s="16">
        <f>IFERROR(+C27/C20,0)</f>
        <v>0</v>
      </c>
      <c r="D32" s="16">
        <f t="shared" ref="D32:E32" si="1">IFERROR(+D27/D20,0)</f>
        <v>0</v>
      </c>
      <c r="E32" s="16">
        <f t="shared" si="1"/>
        <v>0</v>
      </c>
      <c r="F32" s="17">
        <f>IFERROR(+AVERAGE(C32:E32),0)</f>
        <v>0</v>
      </c>
      <c r="I32" s="12"/>
    </row>
    <row r="33" spans="1:7" ht="15.5" hidden="1" x14ac:dyDescent="0.35">
      <c r="B33" s="27" t="s">
        <v>30</v>
      </c>
      <c r="C33" s="18">
        <f>IFERROR(+(C8/C9),0)</f>
        <v>0</v>
      </c>
      <c r="D33" s="18">
        <f>IFERROR(+(D8/D9),0)</f>
        <v>0</v>
      </c>
      <c r="E33" s="18">
        <f>+IFERROR((E8/E9),0)</f>
        <v>0</v>
      </c>
      <c r="F33" s="19">
        <f>IFERROR(+AVERAGE(C33:E33),0)</f>
        <v>0</v>
      </c>
    </row>
    <row r="34" spans="1:7" ht="15.5" hidden="1" x14ac:dyDescent="0.35">
      <c r="A34" s="20"/>
      <c r="B34" s="27" t="s">
        <v>31</v>
      </c>
      <c r="C34" s="18">
        <f>IFERROR(+C11/C10,0)</f>
        <v>0</v>
      </c>
      <c r="D34" s="18">
        <f t="shared" ref="D34" si="2">IFERROR(+D11/D10,0)</f>
        <v>0</v>
      </c>
      <c r="E34" s="18">
        <f>IFERROR(+E11/E10,0)</f>
        <v>0</v>
      </c>
      <c r="F34" s="19">
        <f>IFERROR(+AVERAGE(C34:E34),0)</f>
        <v>0</v>
      </c>
    </row>
    <row r="35" spans="1:7" ht="15.5" hidden="1" x14ac:dyDescent="0.35">
      <c r="B35" s="15" t="s">
        <v>32</v>
      </c>
      <c r="C35" s="18">
        <f>IFERROR(+(C11-C17)/(SUM(C12:C13)),0)</f>
        <v>0</v>
      </c>
      <c r="D35" s="18">
        <f t="shared" ref="D35:E35" si="3">IFERROR(+(D11-D17)/(SUM(D12:D13)),0)</f>
        <v>0</v>
      </c>
      <c r="E35" s="18">
        <f t="shared" si="3"/>
        <v>0</v>
      </c>
      <c r="F35" s="19">
        <f>IFERROR(+AVERAGE(C35:E35),0)</f>
        <v>0</v>
      </c>
    </row>
    <row r="36" spans="1:7" s="22" customFormat="1" ht="15.5" x14ac:dyDescent="0.35">
      <c r="A36"/>
      <c r="B36" s="21"/>
      <c r="C36" s="1"/>
      <c r="D36" s="1"/>
      <c r="E36" s="1"/>
      <c r="F36" s="1"/>
      <c r="G36"/>
    </row>
    <row r="37" spans="1:7" ht="15" x14ac:dyDescent="0.3">
      <c r="C37" s="4">
        <f>+C7</f>
        <v>2023</v>
      </c>
      <c r="D37" s="4">
        <f>+D7</f>
        <v>2024</v>
      </c>
      <c r="E37" s="4">
        <f>+E7</f>
        <v>2025</v>
      </c>
      <c r="F37" s="23" t="s">
        <v>2</v>
      </c>
    </row>
    <row r="38" spans="1:7" ht="15.5" x14ac:dyDescent="0.35">
      <c r="B38" s="24" t="s">
        <v>13</v>
      </c>
      <c r="C38" s="34"/>
      <c r="D38" s="34"/>
      <c r="E38" s="34"/>
      <c r="F38" s="19">
        <f t="shared" ref="F38:F39" si="4">IFERROR(+AVERAGE(C38:E38),0)</f>
        <v>0</v>
      </c>
    </row>
    <row r="39" spans="1:7" ht="15.5" x14ac:dyDescent="0.35">
      <c r="B39" s="24" t="s">
        <v>14</v>
      </c>
      <c r="C39" s="34"/>
      <c r="D39" s="34"/>
      <c r="E39" s="34"/>
      <c r="F39" s="19">
        <f t="shared" si="4"/>
        <v>0</v>
      </c>
    </row>
    <row r="40" spans="1:7" ht="15.5" x14ac:dyDescent="0.35">
      <c r="B40" s="24"/>
      <c r="C40" s="25">
        <f>IFERROR(+C39/C38,0)</f>
        <v>0</v>
      </c>
      <c r="D40" s="25">
        <f t="shared" ref="D40:E40" si="5">IFERROR(+D39/D38,0)</f>
        <v>0</v>
      </c>
      <c r="E40" s="25">
        <f t="shared" si="5"/>
        <v>0</v>
      </c>
      <c r="F40" s="1"/>
    </row>
    <row r="41" spans="1:7" ht="15.5" x14ac:dyDescent="0.35">
      <c r="B41" s="24" t="s">
        <v>15</v>
      </c>
      <c r="C41" s="6">
        <f>+C38-C39</f>
        <v>0</v>
      </c>
      <c r="D41" s="6">
        <f>+D38-D39</f>
        <v>0</v>
      </c>
      <c r="E41" s="6">
        <f>+E38-E39</f>
        <v>0</v>
      </c>
      <c r="F41" s="30">
        <f>+AVERAGE(C41:E41)</f>
        <v>0</v>
      </c>
    </row>
    <row r="42" spans="1:7" ht="15.5" x14ac:dyDescent="0.35">
      <c r="B42" s="24"/>
      <c r="C42" s="25">
        <f>IFERROR(+C41/C38,0)</f>
        <v>0</v>
      </c>
      <c r="D42" s="25">
        <f t="shared" ref="D42:E42" si="6">IFERROR(+D41/D38,0)</f>
        <v>0</v>
      </c>
      <c r="E42" s="25">
        <f t="shared" si="6"/>
        <v>0</v>
      </c>
      <c r="F42" s="1"/>
    </row>
    <row r="45" spans="1:7" ht="31" x14ac:dyDescent="0.35">
      <c r="B45" s="24" t="s">
        <v>16</v>
      </c>
      <c r="C45" s="26" t="s">
        <v>17</v>
      </c>
      <c r="D45" s="26" t="s">
        <v>17</v>
      </c>
      <c r="E45" s="26" t="s">
        <v>17</v>
      </c>
    </row>
    <row r="50" spans="3:3" x14ac:dyDescent="0.25">
      <c r="C50" s="20"/>
    </row>
    <row r="51" spans="3:3" x14ac:dyDescent="0.25">
      <c r="C51" s="20"/>
    </row>
    <row r="52" spans="3:3" x14ac:dyDescent="0.25">
      <c r="C52" s="20"/>
    </row>
    <row r="53" spans="3:3" x14ac:dyDescent="0.25">
      <c r="C53" s="20"/>
    </row>
  </sheetData>
  <sheetProtection algorithmName="SHA-512" hashValue="0+e/JGnVlcFeWJqZ7U44kpy9KLfrAolrdqNcDp8A167xmx+OzfL6w0SuTk17KaCeFPCTx7NOPqoCg8nhB0mbEA==" saltValue="tqXhj4BCdnUY7itAWhVa7g==" spinCount="100000" sheet="1" selectLockedCells="1"/>
  <mergeCells count="1">
    <mergeCell ref="B3:F3"/>
  </mergeCells>
  <conditionalFormatting sqref="C12:E12">
    <cfRule type="cellIs" dxfId="0" priority="1" stopIfTrue="1" operator="lessThan">
      <formula>0</formula>
    </cfRule>
  </conditionalFormatting>
  <pageMargins left="0.45" right="0.19" top="0.22" bottom="1" header="0" footer="0"/>
  <pageSetup scale="8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38831BC8-AA1D-4ADD-A580-218845A5C81F}">
          <x14:formula1>
            <xm:f>Hoja2!$C$2:$C$5</xm:f>
          </x14:formula1>
          <xm:sqref>C45:E45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95533-76E6-4B0C-B3D3-61A0BC7AD727}">
  <dimension ref="C2:C5"/>
  <sheetViews>
    <sheetView workbookViewId="0">
      <selection activeCell="C2" sqref="C2:C5"/>
    </sheetView>
  </sheetViews>
  <sheetFormatPr baseColWidth="10" defaultRowHeight="12.5" x14ac:dyDescent="0.25"/>
  <sheetData>
    <row r="2" spans="3:3" x14ac:dyDescent="0.25">
      <c r="C2" s="20" t="s">
        <v>17</v>
      </c>
    </row>
    <row r="3" spans="3:3" x14ac:dyDescent="0.25">
      <c r="C3" s="20" t="s">
        <v>19</v>
      </c>
    </row>
    <row r="4" spans="3:3" x14ac:dyDescent="0.25">
      <c r="C4" s="20" t="s">
        <v>20</v>
      </c>
    </row>
    <row r="5" spans="3:3" x14ac:dyDescent="0.25">
      <c r="C5" s="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Empresa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Torres</dc:creator>
  <cp:lastModifiedBy>Abdiel Benitez Rios</cp:lastModifiedBy>
  <dcterms:created xsi:type="dcterms:W3CDTF">2026-08-13T20:51:13Z</dcterms:created>
  <dcterms:modified xsi:type="dcterms:W3CDTF">2026-10-27T15:06:43Z</dcterms:modified>
</cp:coreProperties>
</file>